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885" windowWidth="27795" windowHeight="11805" activeTab="4"/>
  </bookViews>
  <sheets>
    <sheet name="obr. 4a lot 1" sheetId="1" r:id="rId1"/>
    <sheet name="obr. 4a lot 2 " sheetId="2" r:id="rId2"/>
    <sheet name="obr. 4a lot 3" sheetId="3" r:id="rId3"/>
    <sheet name="obr. 4a lot 4" sheetId="4" r:id="rId4"/>
    <sheet name="obr. 4a lot 5" sheetId="5" r:id="rId5"/>
  </sheets>
  <calcPr calcId="144525"/>
</workbook>
</file>

<file path=xl/calcChain.xml><?xml version="1.0" encoding="utf-8"?>
<calcChain xmlns="http://schemas.openxmlformats.org/spreadsheetml/2006/main">
  <c r="E27" i="5" l="1"/>
  <c r="E16" i="4"/>
  <c r="E25" i="3" l="1"/>
  <c r="E29" i="2"/>
  <c r="E28" i="1"/>
</calcChain>
</file>

<file path=xl/sharedStrings.xml><?xml version="1.0" encoding="utf-8"?>
<sst xmlns="http://schemas.openxmlformats.org/spreadsheetml/2006/main" count="389" uniqueCount="195">
  <si>
    <t>бр.</t>
  </si>
  <si>
    <t>бр</t>
  </si>
  <si>
    <t>компл.</t>
  </si>
  <si>
    <t>HP LJ 1300</t>
  </si>
  <si>
    <t>лазарен   SAMSUNG -МL 1610</t>
  </si>
  <si>
    <t>мастилница</t>
  </si>
  <si>
    <t xml:space="preserve">BROTHER DCP 7030       </t>
  </si>
  <si>
    <t>лента за матричен принтер</t>
  </si>
  <si>
    <t>HP LJ 1102</t>
  </si>
  <si>
    <t>HP LJ M 1132 MFP</t>
  </si>
  <si>
    <t xml:space="preserve">Lexmark E250 D </t>
  </si>
  <si>
    <t>Lexmark  С 540 dn  черна</t>
  </si>
  <si>
    <t>Lexmark  С 540 dn  комплект 3 цвята</t>
  </si>
  <si>
    <t>ЕPSON-LX 300/300 + ІІ</t>
  </si>
  <si>
    <t>Xerox  M15</t>
  </si>
  <si>
    <t>Тонер касета за мултифункционално у-во</t>
  </si>
  <si>
    <t>CANON iR 1133A</t>
  </si>
  <si>
    <t>BROTHER DCP 8085 DM</t>
  </si>
  <si>
    <t>код</t>
  </si>
  <si>
    <t>артикул</t>
  </si>
  <si>
    <t xml:space="preserve">подробно описание  / видове / </t>
  </si>
  <si>
    <t>мярка</t>
  </si>
  <si>
    <t>HP LJ 1010, HP LJ 1020</t>
  </si>
  <si>
    <t>HP LJ 1000</t>
  </si>
  <si>
    <t>HP LJ 6MP</t>
  </si>
  <si>
    <t>Lexmark MS 415 dn</t>
  </si>
  <si>
    <t>HP LJ 1005 series</t>
  </si>
  <si>
    <t>Lexmark MS 312 dn</t>
  </si>
  <si>
    <t>HP LJP 1606 DN</t>
  </si>
  <si>
    <t>комп.</t>
  </si>
  <si>
    <t>Lexmark CS 310n,  черна</t>
  </si>
  <si>
    <t>Lexmark CS 310 n  cyan, magenta, yellow - цветни</t>
  </si>
  <si>
    <t>Samsung ML 2165</t>
  </si>
  <si>
    <t>Тонер касета принтер</t>
  </si>
  <si>
    <t>Lexmark C746 dn A4 color KG</t>
  </si>
  <si>
    <t>Lexmark  C746 dn A4 colorYG </t>
  </si>
  <si>
    <t>Lexmark C746 dn A4 color MG</t>
  </si>
  <si>
    <t>факс филм - мастилена лента</t>
  </si>
  <si>
    <t>Panasonic fax KX - FP 207 FX</t>
  </si>
  <si>
    <t xml:space="preserve">Konica Minolta bizhub 284e  </t>
  </si>
  <si>
    <t>TOSHIBA 1370</t>
  </si>
  <si>
    <t>Тонер касета за копирна машина</t>
  </si>
  <si>
    <t>XEROX COPICENTRE C118 черни</t>
  </si>
  <si>
    <t>Мастилница</t>
  </si>
  <si>
    <t>Мастилница патрон за принтер</t>
  </si>
  <si>
    <t>tri-color HP Desk Jet 550 C</t>
  </si>
  <si>
    <t>EPSON L 1300</t>
  </si>
  <si>
    <t>SAMSUNG 4521 D3, SAMSUNG SCX 4521 F</t>
  </si>
  <si>
    <t>LEXMARK X644E, LEXMARK X642E,LEXMARK X642</t>
  </si>
  <si>
    <t>HP LJ M1217 nfw MFP</t>
  </si>
  <si>
    <t>Brother DCP 9270 CDN black</t>
  </si>
  <si>
    <t>Brother DCP 9270 CDN yellow</t>
  </si>
  <si>
    <t>Brother DCP 9270 CDN magnet</t>
  </si>
  <si>
    <t>Brother DCP 9270 CDN cyan</t>
  </si>
  <si>
    <t>Lexmark CX 310dn комплект цветен</t>
  </si>
  <si>
    <t>Lexmark CX 310dn черен</t>
  </si>
  <si>
    <t>Brother 8250DN</t>
  </si>
  <si>
    <t xml:space="preserve">XEROX WORK CENTER 6015/ цветен/ черни </t>
  </si>
  <si>
    <t>XEROX WORK CENTER 6015/ цветен/  без черно</t>
  </si>
  <si>
    <t>Brother DCP 7057</t>
  </si>
  <si>
    <t>Brother DCP 7065</t>
  </si>
  <si>
    <t>Brother DCP 1510 Е</t>
  </si>
  <si>
    <t>HP Laserjet pro 200 colour MFP M276 nw</t>
  </si>
  <si>
    <t xml:space="preserve">Brother MFC 8460 N </t>
  </si>
  <si>
    <t>Lexmark MX 310dn, черна</t>
  </si>
  <si>
    <t>XEROX WorkCenter 3045</t>
  </si>
  <si>
    <t>Brother DCB-8110DN</t>
  </si>
  <si>
    <t>Образец № 4а</t>
  </si>
  <si>
    <t>количество</t>
  </si>
  <si>
    <t>Обща стойност без ДДС / лв./</t>
  </si>
  <si>
    <t>единична цена без ДДС / лв./</t>
  </si>
  <si>
    <t>Х</t>
  </si>
  <si>
    <t>ОБЩО:</t>
  </si>
  <si>
    <t>Обособена позиция  №  1. Доставка на оригинални консумативи за копирни и печатащи устройства с марката Lexmark</t>
  </si>
  <si>
    <t>101270-001</t>
  </si>
  <si>
    <t>101270-002</t>
  </si>
  <si>
    <t>Lexmark E 260, E260dn, E360dn, E460dn</t>
  </si>
  <si>
    <t>101270-011</t>
  </si>
  <si>
    <t>101270-013</t>
  </si>
  <si>
    <t>101270-014</t>
  </si>
  <si>
    <t>101270-019</t>
  </si>
  <si>
    <t>101270-021</t>
  </si>
  <si>
    <t>101270-027</t>
  </si>
  <si>
    <t>101270-028</t>
  </si>
  <si>
    <t>101270-035</t>
  </si>
  <si>
    <t>101270-036</t>
  </si>
  <si>
    <t>101270-037</t>
  </si>
  <si>
    <r>
      <t xml:space="preserve">Lexmark  C746 dn A4 color </t>
    </r>
    <r>
      <rPr>
        <sz val="12"/>
        <color indexed="8"/>
        <rFont val="Times New Roman"/>
        <family val="1"/>
        <charset val="204"/>
      </rPr>
      <t>CG</t>
    </r>
  </si>
  <si>
    <t>101270-038</t>
  </si>
  <si>
    <t>101271-001</t>
  </si>
  <si>
    <t>101275-007</t>
  </si>
  <si>
    <t>101275-0012</t>
  </si>
  <si>
    <t xml:space="preserve">Lexmark MX410de, </t>
  </si>
  <si>
    <t>101275-0141</t>
  </si>
  <si>
    <t>101275-0142</t>
  </si>
  <si>
    <t>101275-0221</t>
  </si>
  <si>
    <t xml:space="preserve">Забележка: 
Ценовото предложение по артикули  се подписва и подпечатва на всяка страница и се поставя в плик № 3"Предлагана цена" за съответната обособена позиция.
</t>
  </si>
  <si>
    <t>Обособена позиция  №  2. Доставка на оригинални консумативи за копирни и печатащи устройства с марката Hewlett-Packard (HP);</t>
  </si>
  <si>
    <t>201270-005</t>
  </si>
  <si>
    <t>201270-009</t>
  </si>
  <si>
    <t>201270-015</t>
  </si>
  <si>
    <t>201270-016</t>
  </si>
  <si>
    <t>201270-017</t>
  </si>
  <si>
    <t>201270-018</t>
  </si>
  <si>
    <t>201270-020</t>
  </si>
  <si>
    <t>201270-025</t>
  </si>
  <si>
    <t>201270-026</t>
  </si>
  <si>
    <t>201270-031</t>
  </si>
  <si>
    <t>201270-032</t>
  </si>
  <si>
    <t>201270-033</t>
  </si>
  <si>
    <t>201270-034</t>
  </si>
  <si>
    <t>201274-002</t>
  </si>
  <si>
    <t>201274-003</t>
  </si>
  <si>
    <t>201274-004</t>
  </si>
  <si>
    <t>201274-005</t>
  </si>
  <si>
    <t>201275-008</t>
  </si>
  <si>
    <t>HP Laser Jet M1005 MFP /1010/1012/1015</t>
  </si>
  <si>
    <t>201275-011</t>
  </si>
  <si>
    <t>201275-020</t>
  </si>
  <si>
    <t>Таблица за ценово предложение по артикули за обособена позиция № 1 " Доставка на оригинални консумативи за копирни и печатащи устройства с марката Lexmark"</t>
  </si>
  <si>
    <t>Забележка: 
Ценовото предложение по артикули  се подписва и подпечатва на всяка страница и се поставя в плик № 3"Предлагана цена" за съответната обособена позиция.</t>
  </si>
  <si>
    <t>Обособена позиция  №  3. Доставка на оригинални консумативи за копирни и печатащи устройства с марката Brother</t>
  </si>
  <si>
    <t>301275-001</t>
  </si>
  <si>
    <t>301275-009</t>
  </si>
  <si>
    <t>301275-010</t>
  </si>
  <si>
    <t>301275-0131</t>
  </si>
  <si>
    <t>301275-0132</t>
  </si>
  <si>
    <t>301275-0133</t>
  </si>
  <si>
    <t>301275-0134</t>
  </si>
  <si>
    <t>301275-015</t>
  </si>
  <si>
    <t>301275-017</t>
  </si>
  <si>
    <t>301275-018</t>
  </si>
  <si>
    <t>301275-019</t>
  </si>
  <si>
    <t>301275-021</t>
  </si>
  <si>
    <t>301275-024</t>
  </si>
  <si>
    <t>301275-025</t>
  </si>
  <si>
    <t>301275-026</t>
  </si>
  <si>
    <t>Brother  L 2740DW</t>
  </si>
  <si>
    <t>301275-027</t>
  </si>
  <si>
    <t>Brother 8520DN</t>
  </si>
  <si>
    <t>Таблица за ценово предложение по артикули за обособена позиция № 2  Доставка на оригинални консумативи за копирни и печатащи устройства с марката Hewlett-Packard (HP)</t>
  </si>
  <si>
    <t>Таблица за ценово предложение по артикули за обособена позиция № 3 Доставка на оригинални консумативи за копирни и печатащи устройства с марката Brother</t>
  </si>
  <si>
    <t>Обособена позиция  №  4. Доставка на оригинални консумативи за копирни и печатащи устройства с марката Canon</t>
  </si>
  <si>
    <t>401270-024</t>
  </si>
  <si>
    <t>401273-003</t>
  </si>
  <si>
    <t>401273-008</t>
  </si>
  <si>
    <t>401273-009</t>
  </si>
  <si>
    <t>Canon FX10</t>
  </si>
  <si>
    <t>401275-002</t>
  </si>
  <si>
    <t>401275-003</t>
  </si>
  <si>
    <t>401275-004</t>
  </si>
  <si>
    <t>Таблица за ценово предложение по артикули за обособена позиция № 4 Доставка на оригинални консумативи за копирни и печатащи устройства с марката Canon</t>
  </si>
  <si>
    <t>Обособена позиция  №  5. Доставка на оригинални консумативи за копирни и печатащи устройства с различни марки</t>
  </si>
  <si>
    <t>501270-006</t>
  </si>
  <si>
    <t>XEROX Phaser 6140-цветен комплект</t>
  </si>
  <si>
    <t>501270-012</t>
  </si>
  <si>
    <t>501270-029</t>
  </si>
  <si>
    <t>501270-039</t>
  </si>
  <si>
    <t>501272-001</t>
  </si>
  <si>
    <t>501272-002</t>
  </si>
  <si>
    <t>501273-001</t>
  </si>
  <si>
    <t>501273-002</t>
  </si>
  <si>
    <t>RICOH MP 2000</t>
  </si>
  <si>
    <t>501273-005</t>
  </si>
  <si>
    <t>501273-006</t>
  </si>
  <si>
    <t>501273-007</t>
  </si>
  <si>
    <t>501273-010</t>
  </si>
  <si>
    <t>501274-006</t>
  </si>
  <si>
    <t>501275-005</t>
  </si>
  <si>
    <t>501275-006</t>
  </si>
  <si>
    <t>501275-0161</t>
  </si>
  <si>
    <t>501275-0162</t>
  </si>
  <si>
    <t>501275-023</t>
  </si>
  <si>
    <t>Таблица за ценово предложение по артикули за обособена позиция № 5 Доставка на оригинални консумативи за копирни и печатащи устройства с различни марки</t>
  </si>
  <si>
    <t xml:space="preserve">Lexmark Laser T 650 N </t>
  </si>
  <si>
    <t xml:space="preserve">Барабанен модул </t>
  </si>
  <si>
    <t>Lexmark Х464</t>
  </si>
  <si>
    <t>HPColour CP1515n комплект 4 цвята</t>
  </si>
  <si>
    <t>HP LJ pro200 color M 251NW- Magent</t>
  </si>
  <si>
    <t>HP LJ pro200 color M 251NW- Cyan</t>
  </si>
  <si>
    <t>HP LJ pro200 color M 251NW-Black</t>
  </si>
  <si>
    <t>HP LJ pro200 color M 251NW-Yellow</t>
  </si>
  <si>
    <t xml:space="preserve">HP PSC1315  цветна </t>
  </si>
  <si>
    <t>HP PSC1315   черна</t>
  </si>
  <si>
    <t>tri-color HP Desk Jet 5741</t>
  </si>
  <si>
    <t xml:space="preserve">Brother MFC 8880 DN  </t>
  </si>
  <si>
    <t>Canon - i-SENSYS-LBP-7018 C/ черна и цветни/</t>
  </si>
  <si>
    <t>CANON iR Image RUNNER 2525, 
CANON 2520 I / 2525</t>
  </si>
  <si>
    <t xml:space="preserve">Canon i SENSYS-MF4690 PL </t>
  </si>
  <si>
    <t>Canon i - SENSYS MS 4410</t>
  </si>
  <si>
    <t>Canon i - SENSYS MS 4430</t>
  </si>
  <si>
    <t xml:space="preserve">Kyocera  FS 1120D </t>
  </si>
  <si>
    <t xml:space="preserve">Toshiba e Studio 256 SE </t>
  </si>
  <si>
    <t>Samsung  SCX-3200</t>
  </si>
  <si>
    <t xml:space="preserve">BROTHER MFC 8300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</si>
</sst>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/>
    </xf>
    <xf numFmtId="2" fontId="2" fillId="0" borderId="0" xfId="0" applyNumberFormat="1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7" fillId="0" borderId="0" xfId="0" applyFont="1" applyAlignment="1"/>
    <xf numFmtId="0" fontId="8" fillId="0" borderId="3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justify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/>
    <xf numFmtId="0" fontId="8" fillId="0" borderId="3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right" wrapText="1"/>
    </xf>
    <xf numFmtId="0" fontId="8" fillId="0" borderId="1" xfId="1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0" fontId="8" fillId="0" borderId="1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right" wrapText="1"/>
    </xf>
    <xf numFmtId="0" fontId="8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/>
    <xf numFmtId="0" fontId="6" fillId="2" borderId="3" xfId="0" applyFont="1" applyFill="1" applyBorder="1" applyAlignment="1"/>
    <xf numFmtId="0" fontId="6" fillId="2" borderId="1" xfId="0" applyFont="1" applyFill="1" applyBorder="1" applyAlignment="1"/>
    <xf numFmtId="0" fontId="10" fillId="0" borderId="1" xfId="1" applyNumberFormat="1" applyFont="1" applyFill="1" applyBorder="1" applyAlignment="1">
      <alignment horizontal="right" wrapText="1"/>
    </xf>
    <xf numFmtId="0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0" fontId="8" fillId="0" borderId="1" xfId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horizontal="right"/>
    </xf>
    <xf numFmtId="0" fontId="8" fillId="0" borderId="1" xfId="1" applyFont="1" applyFill="1" applyBorder="1" applyAlignment="1"/>
    <xf numFmtId="0" fontId="8" fillId="0" borderId="1" xfId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wrapText="1"/>
    </xf>
    <xf numFmtId="0" fontId="6" fillId="2" borderId="2" xfId="0" applyFont="1" applyFill="1" applyBorder="1" applyAlignment="1"/>
    <xf numFmtId="0" fontId="8" fillId="0" borderId="3" xfId="0" applyFont="1" applyFill="1" applyBorder="1" applyAlignment="1">
      <alignment horizontal="justify" wrapText="1"/>
    </xf>
    <xf numFmtId="0" fontId="10" fillId="0" borderId="1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19" sqref="L19:M19"/>
    </sheetView>
  </sheetViews>
  <sheetFormatPr defaultRowHeight="30.75" customHeight="1" x14ac:dyDescent="0.25"/>
  <cols>
    <col min="1" max="1" width="14" style="13" customWidth="1"/>
    <col min="2" max="2" width="42.140625" style="14" customWidth="1"/>
    <col min="3" max="3" width="55.85546875" style="5" customWidth="1"/>
    <col min="4" max="4" width="7.85546875" style="15" customWidth="1"/>
    <col min="5" max="6" width="11.28515625" style="5" customWidth="1"/>
    <col min="7" max="7" width="13.28515625" style="5" customWidth="1"/>
    <col min="8" max="16384" width="9.140625" style="5"/>
  </cols>
  <sheetData>
    <row r="1" spans="1:7" s="1" customFormat="1" ht="15" x14ac:dyDescent="0.25">
      <c r="D1" s="66" t="s">
        <v>67</v>
      </c>
      <c r="E1" s="66"/>
      <c r="F1" s="66"/>
      <c r="G1" s="66"/>
    </row>
    <row r="2" spans="1:7" s="1" customFormat="1" ht="15" x14ac:dyDescent="0.25">
      <c r="D2" s="2"/>
      <c r="F2" s="3"/>
      <c r="G2" s="3"/>
    </row>
    <row r="3" spans="1:7" s="1" customFormat="1" ht="30" customHeight="1" x14ac:dyDescent="0.25">
      <c r="B3" s="67" t="s">
        <v>119</v>
      </c>
      <c r="C3" s="68"/>
      <c r="D3" s="68"/>
      <c r="E3" s="68"/>
      <c r="F3" s="68"/>
      <c r="G3" s="3"/>
    </row>
    <row r="4" spans="1:7" s="1" customFormat="1" ht="15.75" thickBot="1" x14ac:dyDescent="0.3">
      <c r="D4" s="4"/>
      <c r="F4" s="3"/>
      <c r="G4" s="3"/>
    </row>
    <row r="5" spans="1:7" s="1" customFormat="1" ht="22.5" customHeight="1" x14ac:dyDescent="0.25">
      <c r="A5" s="72" t="s">
        <v>18</v>
      </c>
      <c r="B5" s="75" t="s">
        <v>19</v>
      </c>
      <c r="C5" s="75" t="s">
        <v>20</v>
      </c>
      <c r="D5" s="78" t="s">
        <v>21</v>
      </c>
      <c r="E5" s="78" t="s">
        <v>68</v>
      </c>
      <c r="F5" s="69" t="s">
        <v>70</v>
      </c>
      <c r="G5" s="69" t="s">
        <v>69</v>
      </c>
    </row>
    <row r="6" spans="1:7" s="1" customFormat="1" ht="15" x14ac:dyDescent="0.25">
      <c r="A6" s="73"/>
      <c r="B6" s="76"/>
      <c r="C6" s="76"/>
      <c r="D6" s="79"/>
      <c r="E6" s="79"/>
      <c r="F6" s="70"/>
      <c r="G6" s="70"/>
    </row>
    <row r="7" spans="1:7" s="1" customFormat="1" ht="15.75" thickBot="1" x14ac:dyDescent="0.3">
      <c r="A7" s="74"/>
      <c r="B7" s="77"/>
      <c r="C7" s="77"/>
      <c r="D7" s="80"/>
      <c r="E7" s="80"/>
      <c r="F7" s="71"/>
      <c r="G7" s="71"/>
    </row>
    <row r="8" spans="1:7" s="18" customFormat="1" ht="23.25" customHeight="1" x14ac:dyDescent="0.25">
      <c r="A8" s="16" t="s">
        <v>73</v>
      </c>
      <c r="B8" s="17"/>
      <c r="C8" s="17"/>
      <c r="D8" s="17"/>
      <c r="E8" s="17"/>
      <c r="F8" s="17"/>
      <c r="G8" s="17"/>
    </row>
    <row r="9" spans="1:7" s="18" customFormat="1" ht="18" customHeight="1" x14ac:dyDescent="0.25">
      <c r="A9" s="19" t="s">
        <v>74</v>
      </c>
      <c r="B9" s="20" t="s">
        <v>33</v>
      </c>
      <c r="C9" s="21" t="s">
        <v>174</v>
      </c>
      <c r="D9" s="21" t="s">
        <v>0</v>
      </c>
      <c r="E9" s="22">
        <v>29</v>
      </c>
      <c r="F9" s="22"/>
      <c r="G9" s="22"/>
    </row>
    <row r="10" spans="1:7" s="18" customFormat="1" ht="22.5" customHeight="1" x14ac:dyDescent="0.25">
      <c r="A10" s="19" t="s">
        <v>75</v>
      </c>
      <c r="B10" s="20" t="s">
        <v>33</v>
      </c>
      <c r="C10" s="21" t="s">
        <v>76</v>
      </c>
      <c r="D10" s="21" t="s">
        <v>0</v>
      </c>
      <c r="E10" s="22">
        <v>102</v>
      </c>
      <c r="F10" s="22"/>
      <c r="G10" s="22"/>
    </row>
    <row r="11" spans="1:7" s="18" customFormat="1" ht="20.25" customHeight="1" x14ac:dyDescent="0.25">
      <c r="A11" s="19" t="s">
        <v>77</v>
      </c>
      <c r="B11" s="20" t="s">
        <v>33</v>
      </c>
      <c r="C11" s="21" t="s">
        <v>10</v>
      </c>
      <c r="D11" s="21" t="s">
        <v>0</v>
      </c>
      <c r="E11" s="22">
        <v>1</v>
      </c>
      <c r="F11" s="23"/>
      <c r="G11" s="23"/>
    </row>
    <row r="12" spans="1:7" s="18" customFormat="1" ht="23.25" customHeight="1" x14ac:dyDescent="0.25">
      <c r="A12" s="19" t="s">
        <v>78</v>
      </c>
      <c r="B12" s="20" t="s">
        <v>33</v>
      </c>
      <c r="C12" s="24" t="s">
        <v>11</v>
      </c>
      <c r="D12" s="25" t="s">
        <v>0</v>
      </c>
      <c r="E12" s="22">
        <v>5</v>
      </c>
      <c r="F12" s="23"/>
      <c r="G12" s="23"/>
    </row>
    <row r="13" spans="1:7" s="18" customFormat="1" ht="23.25" customHeight="1" x14ac:dyDescent="0.25">
      <c r="A13" s="19" t="s">
        <v>79</v>
      </c>
      <c r="B13" s="20" t="s">
        <v>33</v>
      </c>
      <c r="C13" s="24" t="s">
        <v>12</v>
      </c>
      <c r="D13" s="25" t="s">
        <v>2</v>
      </c>
      <c r="E13" s="22">
        <v>5</v>
      </c>
      <c r="F13" s="23"/>
      <c r="G13" s="23"/>
    </row>
    <row r="14" spans="1:7" s="28" customFormat="1" ht="18.75" customHeight="1" x14ac:dyDescent="0.25">
      <c r="A14" s="19" t="s">
        <v>80</v>
      </c>
      <c r="B14" s="20" t="s">
        <v>33</v>
      </c>
      <c r="C14" s="26" t="s">
        <v>25</v>
      </c>
      <c r="D14" s="21" t="s">
        <v>0</v>
      </c>
      <c r="E14" s="27">
        <v>31</v>
      </c>
      <c r="F14" s="27"/>
      <c r="G14" s="27"/>
    </row>
    <row r="15" spans="1:7" s="28" customFormat="1" ht="16.5" customHeight="1" x14ac:dyDescent="0.25">
      <c r="A15" s="29" t="s">
        <v>81</v>
      </c>
      <c r="B15" s="20" t="s">
        <v>33</v>
      </c>
      <c r="C15" s="30" t="s">
        <v>27</v>
      </c>
      <c r="D15" s="31" t="s">
        <v>0</v>
      </c>
      <c r="E15" s="32">
        <v>117</v>
      </c>
      <c r="F15" s="32"/>
      <c r="G15" s="32"/>
    </row>
    <row r="16" spans="1:7" s="28" customFormat="1" ht="20.25" customHeight="1" x14ac:dyDescent="0.25">
      <c r="A16" s="19" t="s">
        <v>82</v>
      </c>
      <c r="B16" s="20" t="s">
        <v>33</v>
      </c>
      <c r="C16" s="26" t="s">
        <v>30</v>
      </c>
      <c r="D16" s="33" t="s">
        <v>0</v>
      </c>
      <c r="E16" s="27">
        <v>19</v>
      </c>
      <c r="F16" s="27"/>
      <c r="G16" s="27"/>
    </row>
    <row r="17" spans="1:7" s="28" customFormat="1" ht="21.75" customHeight="1" x14ac:dyDescent="0.25">
      <c r="A17" s="19" t="s">
        <v>83</v>
      </c>
      <c r="B17" s="20" t="s">
        <v>33</v>
      </c>
      <c r="C17" s="30" t="s">
        <v>31</v>
      </c>
      <c r="D17" s="33" t="s">
        <v>2</v>
      </c>
      <c r="E17" s="27">
        <v>10</v>
      </c>
      <c r="F17" s="27"/>
      <c r="G17" s="27"/>
    </row>
    <row r="18" spans="1:7" s="28" customFormat="1" ht="21.75" customHeight="1" x14ac:dyDescent="0.25">
      <c r="A18" s="34" t="s">
        <v>84</v>
      </c>
      <c r="B18" s="20" t="s">
        <v>33</v>
      </c>
      <c r="C18" s="24" t="s">
        <v>34</v>
      </c>
      <c r="D18" s="35" t="s">
        <v>0</v>
      </c>
      <c r="E18" s="36">
        <v>1</v>
      </c>
      <c r="F18" s="36"/>
      <c r="G18" s="37"/>
    </row>
    <row r="19" spans="1:7" s="28" customFormat="1" ht="21" customHeight="1" x14ac:dyDescent="0.25">
      <c r="A19" s="34" t="s">
        <v>85</v>
      </c>
      <c r="B19" s="20" t="s">
        <v>33</v>
      </c>
      <c r="C19" s="24" t="s">
        <v>35</v>
      </c>
      <c r="D19" s="35" t="s">
        <v>0</v>
      </c>
      <c r="E19" s="36">
        <v>1</v>
      </c>
      <c r="F19" s="36"/>
      <c r="G19" s="37"/>
    </row>
    <row r="20" spans="1:7" s="28" customFormat="1" ht="21.75" customHeight="1" x14ac:dyDescent="0.25">
      <c r="A20" s="34" t="s">
        <v>86</v>
      </c>
      <c r="B20" s="20" t="s">
        <v>33</v>
      </c>
      <c r="C20" s="24" t="s">
        <v>87</v>
      </c>
      <c r="D20" s="35" t="s">
        <v>0</v>
      </c>
      <c r="E20" s="36">
        <v>1</v>
      </c>
      <c r="F20" s="36"/>
      <c r="G20" s="37"/>
    </row>
    <row r="21" spans="1:7" s="28" customFormat="1" ht="19.5" customHeight="1" x14ac:dyDescent="0.25">
      <c r="A21" s="34" t="s">
        <v>88</v>
      </c>
      <c r="B21" s="20" t="s">
        <v>33</v>
      </c>
      <c r="C21" s="24" t="s">
        <v>36</v>
      </c>
      <c r="D21" s="35" t="s">
        <v>0</v>
      </c>
      <c r="E21" s="36">
        <v>1</v>
      </c>
      <c r="F21" s="36"/>
      <c r="G21" s="37"/>
    </row>
    <row r="22" spans="1:7" s="28" customFormat="1" ht="18.75" customHeight="1" x14ac:dyDescent="0.25">
      <c r="A22" s="19" t="s">
        <v>89</v>
      </c>
      <c r="B22" s="38" t="s">
        <v>175</v>
      </c>
      <c r="C22" s="21" t="s">
        <v>176</v>
      </c>
      <c r="D22" s="21" t="s">
        <v>0</v>
      </c>
      <c r="E22" s="22">
        <v>5</v>
      </c>
      <c r="F22" s="23"/>
      <c r="G22" s="23"/>
    </row>
    <row r="23" spans="1:7" s="28" customFormat="1" ht="20.25" customHeight="1" x14ac:dyDescent="0.25">
      <c r="A23" s="39" t="s">
        <v>90</v>
      </c>
      <c r="B23" s="40" t="s">
        <v>15</v>
      </c>
      <c r="C23" s="41" t="s">
        <v>48</v>
      </c>
      <c r="D23" s="40" t="s">
        <v>1</v>
      </c>
      <c r="E23" s="42">
        <v>6</v>
      </c>
      <c r="F23" s="42"/>
      <c r="G23" s="42"/>
    </row>
    <row r="24" spans="1:7" s="28" customFormat="1" ht="22.5" customHeight="1" x14ac:dyDescent="0.25">
      <c r="A24" s="19" t="s">
        <v>91</v>
      </c>
      <c r="B24" s="40" t="s">
        <v>15</v>
      </c>
      <c r="C24" s="21" t="s">
        <v>92</v>
      </c>
      <c r="D24" s="21" t="s">
        <v>1</v>
      </c>
      <c r="E24" s="22">
        <v>40</v>
      </c>
      <c r="F24" s="22"/>
      <c r="G24" s="22"/>
    </row>
    <row r="25" spans="1:7" s="28" customFormat="1" ht="21.75" customHeight="1" x14ac:dyDescent="0.25">
      <c r="A25" s="19" t="s">
        <v>93</v>
      </c>
      <c r="B25" s="40" t="s">
        <v>15</v>
      </c>
      <c r="C25" s="21" t="s">
        <v>54</v>
      </c>
      <c r="D25" s="43" t="s">
        <v>2</v>
      </c>
      <c r="E25" s="22">
        <v>8</v>
      </c>
      <c r="F25" s="22"/>
      <c r="G25" s="22"/>
    </row>
    <row r="26" spans="1:7" s="28" customFormat="1" ht="21" customHeight="1" x14ac:dyDescent="0.25">
      <c r="A26" s="19" t="s">
        <v>94</v>
      </c>
      <c r="B26" s="40" t="s">
        <v>15</v>
      </c>
      <c r="C26" s="21" t="s">
        <v>55</v>
      </c>
      <c r="D26" s="21" t="s">
        <v>0</v>
      </c>
      <c r="E26" s="22">
        <v>8</v>
      </c>
      <c r="F26" s="22"/>
      <c r="G26" s="22"/>
    </row>
    <row r="27" spans="1:7" s="28" customFormat="1" ht="23.25" customHeight="1" x14ac:dyDescent="0.25">
      <c r="A27" s="19" t="s">
        <v>95</v>
      </c>
      <c r="B27" s="40" t="s">
        <v>15</v>
      </c>
      <c r="C27" s="24" t="s">
        <v>64</v>
      </c>
      <c r="D27" s="38" t="s">
        <v>0</v>
      </c>
      <c r="E27" s="22">
        <v>10</v>
      </c>
      <c r="F27" s="23"/>
      <c r="G27" s="23"/>
    </row>
    <row r="28" spans="1:7" ht="18.75" customHeight="1" x14ac:dyDescent="0.25">
      <c r="A28" s="6"/>
      <c r="B28" s="7"/>
      <c r="C28" s="8" t="s">
        <v>72</v>
      </c>
      <c r="D28" s="9" t="s">
        <v>71</v>
      </c>
      <c r="E28" s="11">
        <f>SUM(E9:E27)</f>
        <v>400</v>
      </c>
      <c r="F28" s="11" t="s">
        <v>71</v>
      </c>
      <c r="G28" s="12"/>
    </row>
    <row r="29" spans="1:7" ht="18.75" customHeight="1" x14ac:dyDescent="0.25"/>
    <row r="30" spans="1:7" ht="56.25" customHeight="1" x14ac:dyDescent="0.25">
      <c r="A30" s="5"/>
      <c r="B30" s="65" t="s">
        <v>96</v>
      </c>
      <c r="C30" s="65"/>
      <c r="D30" s="65"/>
      <c r="E30" s="65"/>
      <c r="F30" s="65"/>
      <c r="G30" s="65"/>
    </row>
  </sheetData>
  <mergeCells count="10">
    <mergeCell ref="A5:A7"/>
    <mergeCell ref="B5:B7"/>
    <mergeCell ref="C5:C7"/>
    <mergeCell ref="D5:D7"/>
    <mergeCell ref="E5:E7"/>
    <mergeCell ref="B30:G30"/>
    <mergeCell ref="D1:G1"/>
    <mergeCell ref="B3:F3"/>
    <mergeCell ref="F5:F7"/>
    <mergeCell ref="G5:G7"/>
  </mergeCells>
  <pageMargins left="0.70866141732283472" right="0.51181102362204722" top="0.35433070866141736" bottom="0.35433070866141736" header="0.31496062992125984" footer="0.31496062992125984"/>
  <pageSetup paperSize="9" scale="8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C24" sqref="C24"/>
    </sheetView>
  </sheetViews>
  <sheetFormatPr defaultRowHeight="15" x14ac:dyDescent="0.25"/>
  <cols>
    <col min="1" max="1" width="14.7109375" style="13" customWidth="1"/>
    <col min="2" max="2" width="41.85546875" style="14" customWidth="1"/>
    <col min="3" max="3" width="54.5703125" style="5" customWidth="1"/>
    <col min="4" max="4" width="7.85546875" style="15" customWidth="1"/>
    <col min="5" max="7" width="11.28515625" style="5" customWidth="1"/>
    <col min="8" max="16384" width="9.140625" style="5"/>
  </cols>
  <sheetData>
    <row r="1" spans="1:7" s="1" customFormat="1" x14ac:dyDescent="0.25">
      <c r="D1" s="66" t="s">
        <v>67</v>
      </c>
      <c r="E1" s="66"/>
      <c r="F1" s="66"/>
      <c r="G1" s="66"/>
    </row>
    <row r="2" spans="1:7" s="1" customFormat="1" x14ac:dyDescent="0.25">
      <c r="D2" s="2"/>
      <c r="F2" s="3"/>
      <c r="G2" s="3"/>
    </row>
    <row r="3" spans="1:7" s="1" customFormat="1" ht="33.75" customHeight="1" x14ac:dyDescent="0.25">
      <c r="A3" s="67" t="s">
        <v>140</v>
      </c>
      <c r="B3" s="67"/>
      <c r="C3" s="67"/>
      <c r="D3" s="67"/>
      <c r="E3" s="67"/>
      <c r="F3" s="67"/>
      <c r="G3" s="67"/>
    </row>
    <row r="4" spans="1:7" s="1" customFormat="1" ht="15.75" thickBot="1" x14ac:dyDescent="0.3">
      <c r="D4" s="4"/>
      <c r="F4" s="3"/>
      <c r="G4" s="3"/>
    </row>
    <row r="5" spans="1:7" s="1" customFormat="1" x14ac:dyDescent="0.25">
      <c r="A5" s="72" t="s">
        <v>18</v>
      </c>
      <c r="B5" s="75" t="s">
        <v>19</v>
      </c>
      <c r="C5" s="75" t="s">
        <v>20</v>
      </c>
      <c r="D5" s="78" t="s">
        <v>21</v>
      </c>
      <c r="E5" s="82" t="s">
        <v>68</v>
      </c>
      <c r="F5" s="69" t="s">
        <v>70</v>
      </c>
      <c r="G5" s="69" t="s">
        <v>69</v>
      </c>
    </row>
    <row r="6" spans="1:7" s="1" customFormat="1" x14ac:dyDescent="0.25">
      <c r="A6" s="73"/>
      <c r="B6" s="76"/>
      <c r="C6" s="76"/>
      <c r="D6" s="79"/>
      <c r="E6" s="83"/>
      <c r="F6" s="70"/>
      <c r="G6" s="70"/>
    </row>
    <row r="7" spans="1:7" s="1" customFormat="1" ht="15.75" thickBot="1" x14ac:dyDescent="0.3">
      <c r="A7" s="74"/>
      <c r="B7" s="76"/>
      <c r="C7" s="76"/>
      <c r="D7" s="79"/>
      <c r="E7" s="83"/>
      <c r="F7" s="70"/>
      <c r="G7" s="70"/>
    </row>
    <row r="8" spans="1:7" s="18" customFormat="1" ht="23.25" customHeight="1" x14ac:dyDescent="0.25">
      <c r="A8" s="44" t="s">
        <v>97</v>
      </c>
      <c r="B8" s="45"/>
      <c r="C8" s="45"/>
      <c r="D8" s="45"/>
      <c r="E8" s="45"/>
      <c r="F8" s="45"/>
      <c r="G8" s="45"/>
    </row>
    <row r="9" spans="1:7" s="18" customFormat="1" ht="20.25" customHeight="1" x14ac:dyDescent="0.25">
      <c r="A9" s="19" t="s">
        <v>98</v>
      </c>
      <c r="B9" s="20" t="s">
        <v>33</v>
      </c>
      <c r="C9" s="21" t="s">
        <v>8</v>
      </c>
      <c r="D9" s="21" t="s">
        <v>0</v>
      </c>
      <c r="E9" s="22">
        <v>59</v>
      </c>
      <c r="F9" s="22"/>
      <c r="G9" s="22"/>
    </row>
    <row r="10" spans="1:7" s="18" customFormat="1" ht="17.25" customHeight="1" x14ac:dyDescent="0.25">
      <c r="A10" s="39" t="s">
        <v>99</v>
      </c>
      <c r="B10" s="20" t="s">
        <v>33</v>
      </c>
      <c r="C10" s="40" t="s">
        <v>9</v>
      </c>
      <c r="D10" s="40" t="s">
        <v>0</v>
      </c>
      <c r="E10" s="46">
        <v>9</v>
      </c>
      <c r="F10" s="46"/>
      <c r="G10" s="46"/>
    </row>
    <row r="11" spans="1:7" s="28" customFormat="1" ht="21" customHeight="1" x14ac:dyDescent="0.25">
      <c r="A11" s="19" t="s">
        <v>100</v>
      </c>
      <c r="B11" s="20" t="s">
        <v>33</v>
      </c>
      <c r="C11" s="21" t="s">
        <v>22</v>
      </c>
      <c r="D11" s="25" t="s">
        <v>0</v>
      </c>
      <c r="E11" s="22">
        <v>15</v>
      </c>
      <c r="F11" s="23"/>
      <c r="G11" s="23"/>
    </row>
    <row r="12" spans="1:7" s="28" customFormat="1" ht="22.5" customHeight="1" x14ac:dyDescent="0.25">
      <c r="A12" s="19" t="s">
        <v>101</v>
      </c>
      <c r="B12" s="20" t="s">
        <v>33</v>
      </c>
      <c r="C12" s="21" t="s">
        <v>23</v>
      </c>
      <c r="D12" s="25" t="s">
        <v>0</v>
      </c>
      <c r="E12" s="22">
        <v>5</v>
      </c>
      <c r="F12" s="23"/>
      <c r="G12" s="23"/>
    </row>
    <row r="13" spans="1:7" s="28" customFormat="1" ht="23.25" customHeight="1" x14ac:dyDescent="0.25">
      <c r="A13" s="19" t="s">
        <v>102</v>
      </c>
      <c r="B13" s="20" t="s">
        <v>33</v>
      </c>
      <c r="C13" s="21" t="s">
        <v>3</v>
      </c>
      <c r="D13" s="25" t="s">
        <v>0</v>
      </c>
      <c r="E13" s="22">
        <v>2</v>
      </c>
      <c r="F13" s="23"/>
      <c r="G13" s="23"/>
    </row>
    <row r="14" spans="1:7" s="28" customFormat="1" ht="24.75" customHeight="1" x14ac:dyDescent="0.25">
      <c r="A14" s="19" t="s">
        <v>103</v>
      </c>
      <c r="B14" s="20" t="s">
        <v>33</v>
      </c>
      <c r="C14" s="26" t="s">
        <v>24</v>
      </c>
      <c r="D14" s="21" t="s">
        <v>0</v>
      </c>
      <c r="E14" s="27">
        <v>2</v>
      </c>
      <c r="F14" s="47"/>
      <c r="G14" s="27"/>
    </row>
    <row r="15" spans="1:7" s="28" customFormat="1" ht="22.5" customHeight="1" x14ac:dyDescent="0.25">
      <c r="A15" s="19" t="s">
        <v>104</v>
      </c>
      <c r="B15" s="20" t="s">
        <v>33</v>
      </c>
      <c r="C15" s="48" t="s">
        <v>26</v>
      </c>
      <c r="D15" s="33" t="s">
        <v>0</v>
      </c>
      <c r="E15" s="27">
        <v>2</v>
      </c>
      <c r="F15" s="27"/>
      <c r="G15" s="27"/>
    </row>
    <row r="16" spans="1:7" s="28" customFormat="1" ht="21" customHeight="1" x14ac:dyDescent="0.25">
      <c r="A16" s="29" t="s">
        <v>105</v>
      </c>
      <c r="B16" s="20" t="s">
        <v>33</v>
      </c>
      <c r="C16" s="30" t="s">
        <v>28</v>
      </c>
      <c r="D16" s="30" t="s">
        <v>0</v>
      </c>
      <c r="E16" s="22">
        <v>1</v>
      </c>
      <c r="F16" s="22"/>
      <c r="G16" s="49"/>
    </row>
    <row r="17" spans="1:7" s="28" customFormat="1" ht="21.75" customHeight="1" x14ac:dyDescent="0.25">
      <c r="A17" s="29" t="s">
        <v>106</v>
      </c>
      <c r="B17" s="20" t="s">
        <v>33</v>
      </c>
      <c r="C17" s="25" t="s">
        <v>177</v>
      </c>
      <c r="D17" s="30" t="s">
        <v>29</v>
      </c>
      <c r="E17" s="22">
        <v>1</v>
      </c>
      <c r="F17" s="22"/>
      <c r="G17" s="49"/>
    </row>
    <row r="18" spans="1:7" s="28" customFormat="1" ht="21" customHeight="1" x14ac:dyDescent="0.25">
      <c r="A18" s="34" t="s">
        <v>107</v>
      </c>
      <c r="B18" s="20" t="s">
        <v>33</v>
      </c>
      <c r="C18" s="20" t="s">
        <v>178</v>
      </c>
      <c r="D18" s="35" t="s">
        <v>0</v>
      </c>
      <c r="E18" s="36">
        <v>1</v>
      </c>
      <c r="F18" s="36"/>
      <c r="G18" s="37"/>
    </row>
    <row r="19" spans="1:7" s="28" customFormat="1" ht="23.25" customHeight="1" x14ac:dyDescent="0.25">
      <c r="A19" s="34" t="s">
        <v>108</v>
      </c>
      <c r="B19" s="20" t="s">
        <v>33</v>
      </c>
      <c r="C19" s="20" t="s">
        <v>179</v>
      </c>
      <c r="D19" s="35" t="s">
        <v>0</v>
      </c>
      <c r="E19" s="36">
        <v>1</v>
      </c>
      <c r="F19" s="36"/>
      <c r="G19" s="37"/>
    </row>
    <row r="20" spans="1:7" s="28" customFormat="1" ht="24" customHeight="1" x14ac:dyDescent="0.25">
      <c r="A20" s="34" t="s">
        <v>109</v>
      </c>
      <c r="B20" s="20" t="s">
        <v>33</v>
      </c>
      <c r="C20" s="20" t="s">
        <v>180</v>
      </c>
      <c r="D20" s="35" t="s">
        <v>0</v>
      </c>
      <c r="E20" s="36">
        <v>1</v>
      </c>
      <c r="F20" s="36"/>
      <c r="G20" s="37"/>
    </row>
    <row r="21" spans="1:7" s="28" customFormat="1" ht="25.5" customHeight="1" x14ac:dyDescent="0.25">
      <c r="A21" s="34" t="s">
        <v>110</v>
      </c>
      <c r="B21" s="20" t="s">
        <v>33</v>
      </c>
      <c r="C21" s="20" t="s">
        <v>181</v>
      </c>
      <c r="D21" s="35" t="s">
        <v>0</v>
      </c>
      <c r="E21" s="36">
        <v>1</v>
      </c>
      <c r="F21" s="36"/>
      <c r="G21" s="37"/>
    </row>
    <row r="22" spans="1:7" s="28" customFormat="1" ht="21" customHeight="1" x14ac:dyDescent="0.25">
      <c r="A22" s="34" t="s">
        <v>111</v>
      </c>
      <c r="B22" s="20" t="s">
        <v>43</v>
      </c>
      <c r="C22" s="20" t="s">
        <v>182</v>
      </c>
      <c r="D22" s="35" t="s">
        <v>0</v>
      </c>
      <c r="E22" s="36">
        <v>2</v>
      </c>
      <c r="F22" s="36"/>
      <c r="G22" s="50"/>
    </row>
    <row r="23" spans="1:7" s="28" customFormat="1" ht="22.5" customHeight="1" x14ac:dyDescent="0.25">
      <c r="A23" s="34" t="s">
        <v>112</v>
      </c>
      <c r="B23" s="20" t="s">
        <v>43</v>
      </c>
      <c r="C23" s="20" t="s">
        <v>183</v>
      </c>
      <c r="D23" s="35" t="s">
        <v>0</v>
      </c>
      <c r="E23" s="36">
        <v>2</v>
      </c>
      <c r="F23" s="36"/>
      <c r="G23" s="50"/>
    </row>
    <row r="24" spans="1:7" s="28" customFormat="1" ht="20.25" customHeight="1" x14ac:dyDescent="0.25">
      <c r="A24" s="29" t="s">
        <v>113</v>
      </c>
      <c r="B24" s="30" t="s">
        <v>44</v>
      </c>
      <c r="C24" s="30" t="s">
        <v>184</v>
      </c>
      <c r="D24" s="35" t="s">
        <v>0</v>
      </c>
      <c r="E24" s="22">
        <v>1</v>
      </c>
      <c r="F24" s="22"/>
      <c r="G24" s="49"/>
    </row>
    <row r="25" spans="1:7" s="28" customFormat="1" ht="23.25" customHeight="1" x14ac:dyDescent="0.25">
      <c r="A25" s="29" t="s">
        <v>114</v>
      </c>
      <c r="B25" s="30" t="s">
        <v>44</v>
      </c>
      <c r="C25" s="30" t="s">
        <v>45</v>
      </c>
      <c r="D25" s="35" t="s">
        <v>0</v>
      </c>
      <c r="E25" s="22">
        <v>1</v>
      </c>
      <c r="F25" s="22"/>
      <c r="G25" s="49"/>
    </row>
    <row r="26" spans="1:7" s="28" customFormat="1" ht="18.75" customHeight="1" x14ac:dyDescent="0.25">
      <c r="A26" s="39" t="s">
        <v>115</v>
      </c>
      <c r="B26" s="40" t="s">
        <v>15</v>
      </c>
      <c r="C26" s="40" t="s">
        <v>116</v>
      </c>
      <c r="D26" s="40" t="s">
        <v>1</v>
      </c>
      <c r="E26" s="42">
        <v>6</v>
      </c>
      <c r="F26" s="42"/>
      <c r="G26" s="42"/>
    </row>
    <row r="27" spans="1:7" s="28" customFormat="1" ht="18" customHeight="1" x14ac:dyDescent="0.25">
      <c r="A27" s="19" t="s">
        <v>117</v>
      </c>
      <c r="B27" s="40" t="s">
        <v>15</v>
      </c>
      <c r="C27" s="21" t="s">
        <v>49</v>
      </c>
      <c r="D27" s="24" t="s">
        <v>0</v>
      </c>
      <c r="E27" s="22">
        <v>10</v>
      </c>
      <c r="F27" s="23"/>
      <c r="G27" s="23"/>
    </row>
    <row r="28" spans="1:7" s="28" customFormat="1" ht="19.5" customHeight="1" x14ac:dyDescent="0.25">
      <c r="A28" s="29" t="s">
        <v>118</v>
      </c>
      <c r="B28" s="40" t="s">
        <v>15</v>
      </c>
      <c r="C28" s="35" t="s">
        <v>62</v>
      </c>
      <c r="D28" s="31" t="s">
        <v>2</v>
      </c>
      <c r="E28" s="32">
        <v>1</v>
      </c>
      <c r="F28" s="32"/>
      <c r="G28" s="37"/>
    </row>
    <row r="29" spans="1:7" ht="18.75" customHeight="1" x14ac:dyDescent="0.25">
      <c r="A29" s="6"/>
      <c r="B29" s="7"/>
      <c r="C29" s="8" t="s">
        <v>72</v>
      </c>
      <c r="D29" s="9" t="s">
        <v>71</v>
      </c>
      <c r="E29" s="10">
        <f>SUM(E9:E28)</f>
        <v>123</v>
      </c>
      <c r="F29" s="11" t="s">
        <v>71</v>
      </c>
      <c r="G29" s="12"/>
    </row>
    <row r="31" spans="1:7" ht="45.75" customHeight="1" x14ac:dyDescent="0.25">
      <c r="A31" s="5"/>
      <c r="B31" s="81" t="s">
        <v>120</v>
      </c>
      <c r="C31" s="81"/>
      <c r="D31" s="81"/>
      <c r="E31" s="81"/>
      <c r="F31" s="81"/>
      <c r="G31" s="81"/>
    </row>
  </sheetData>
  <mergeCells count="10">
    <mergeCell ref="B31:G31"/>
    <mergeCell ref="D1:G1"/>
    <mergeCell ref="A5:A7"/>
    <mergeCell ref="B5:B7"/>
    <mergeCell ref="C5:C7"/>
    <mergeCell ref="D5:D7"/>
    <mergeCell ref="E5:E7"/>
    <mergeCell ref="F5:F7"/>
    <mergeCell ref="G5:G7"/>
    <mergeCell ref="A3:G3"/>
  </mergeCells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activeCell="F28" sqref="F28"/>
    </sheetView>
  </sheetViews>
  <sheetFormatPr defaultRowHeight="15" x14ac:dyDescent="0.25"/>
  <cols>
    <col min="1" max="1" width="14.42578125" style="13" customWidth="1"/>
    <col min="2" max="2" width="43.28515625" style="14" customWidth="1"/>
    <col min="3" max="3" width="47.7109375" style="5" customWidth="1"/>
    <col min="4" max="4" width="7.85546875" style="15" customWidth="1"/>
    <col min="5" max="7" width="11.28515625" style="5" customWidth="1"/>
    <col min="8" max="16384" width="9.140625" style="5"/>
  </cols>
  <sheetData>
    <row r="1" spans="1:7" s="1" customFormat="1" x14ac:dyDescent="0.25">
      <c r="D1" s="66" t="s">
        <v>67</v>
      </c>
      <c r="E1" s="66"/>
      <c r="F1" s="66"/>
      <c r="G1" s="66"/>
    </row>
    <row r="2" spans="1:7" s="1" customFormat="1" x14ac:dyDescent="0.25">
      <c r="D2" s="2"/>
      <c r="F2" s="3"/>
      <c r="G2" s="3"/>
    </row>
    <row r="3" spans="1:7" s="1" customFormat="1" ht="30.75" customHeight="1" x14ac:dyDescent="0.25">
      <c r="B3" s="67" t="s">
        <v>141</v>
      </c>
      <c r="C3" s="68"/>
      <c r="D3" s="68"/>
      <c r="E3" s="68"/>
      <c r="F3" s="68"/>
      <c r="G3" s="3"/>
    </row>
    <row r="4" spans="1:7" s="1" customFormat="1" ht="15.75" thickBot="1" x14ac:dyDescent="0.3">
      <c r="D4" s="4"/>
      <c r="F4" s="3"/>
      <c r="G4" s="3"/>
    </row>
    <row r="5" spans="1:7" s="1" customFormat="1" x14ac:dyDescent="0.25">
      <c r="A5" s="72" t="s">
        <v>18</v>
      </c>
      <c r="B5" s="75" t="s">
        <v>19</v>
      </c>
      <c r="C5" s="75" t="s">
        <v>20</v>
      </c>
      <c r="D5" s="78" t="s">
        <v>21</v>
      </c>
      <c r="E5" s="82" t="s">
        <v>68</v>
      </c>
      <c r="F5" s="69" t="s">
        <v>70</v>
      </c>
      <c r="G5" s="69" t="s">
        <v>69</v>
      </c>
    </row>
    <row r="6" spans="1:7" s="1" customFormat="1" x14ac:dyDescent="0.25">
      <c r="A6" s="73"/>
      <c r="B6" s="76"/>
      <c r="C6" s="76"/>
      <c r="D6" s="79"/>
      <c r="E6" s="83"/>
      <c r="F6" s="70"/>
      <c r="G6" s="70"/>
    </row>
    <row r="7" spans="1:7" s="1" customFormat="1" ht="15.75" thickBot="1" x14ac:dyDescent="0.3">
      <c r="A7" s="74"/>
      <c r="B7" s="76"/>
      <c r="C7" s="76"/>
      <c r="D7" s="79"/>
      <c r="E7" s="83"/>
      <c r="F7" s="70"/>
      <c r="G7" s="70"/>
    </row>
    <row r="8" spans="1:7" s="18" customFormat="1" ht="26.25" customHeight="1" x14ac:dyDescent="0.25">
      <c r="A8" s="44" t="s">
        <v>121</v>
      </c>
      <c r="B8" s="45"/>
      <c r="C8" s="45"/>
      <c r="D8" s="45"/>
      <c r="E8" s="45"/>
      <c r="F8" s="45"/>
      <c r="G8" s="45"/>
    </row>
    <row r="9" spans="1:7" s="28" customFormat="1" ht="18.75" customHeight="1" x14ac:dyDescent="0.25">
      <c r="A9" s="19" t="s">
        <v>122</v>
      </c>
      <c r="B9" s="40" t="s">
        <v>15</v>
      </c>
      <c r="C9" s="24" t="s">
        <v>185</v>
      </c>
      <c r="D9" s="38" t="s">
        <v>0</v>
      </c>
      <c r="E9" s="22">
        <v>72</v>
      </c>
      <c r="F9" s="22"/>
      <c r="G9" s="22"/>
    </row>
    <row r="10" spans="1:7" s="28" customFormat="1" ht="18.75" customHeight="1" x14ac:dyDescent="0.25">
      <c r="A10" s="29" t="s">
        <v>123</v>
      </c>
      <c r="B10" s="40" t="s">
        <v>15</v>
      </c>
      <c r="C10" s="30" t="s">
        <v>17</v>
      </c>
      <c r="D10" s="35" t="s">
        <v>0</v>
      </c>
      <c r="E10" s="52">
        <v>1</v>
      </c>
      <c r="F10" s="52"/>
      <c r="G10" s="30"/>
    </row>
    <row r="11" spans="1:7" s="28" customFormat="1" ht="20.25" customHeight="1" x14ac:dyDescent="0.25">
      <c r="A11" s="39" t="s">
        <v>124</v>
      </c>
      <c r="B11" s="40" t="s">
        <v>15</v>
      </c>
      <c r="C11" s="41" t="s">
        <v>6</v>
      </c>
      <c r="D11" s="41" t="s">
        <v>1</v>
      </c>
      <c r="E11" s="42">
        <v>4</v>
      </c>
      <c r="F11" s="42"/>
      <c r="G11" s="42"/>
    </row>
    <row r="12" spans="1:7" s="28" customFormat="1" ht="20.25" customHeight="1" x14ac:dyDescent="0.25">
      <c r="A12" s="19" t="s">
        <v>125</v>
      </c>
      <c r="B12" s="40" t="s">
        <v>15</v>
      </c>
      <c r="C12" s="43" t="s">
        <v>50</v>
      </c>
      <c r="D12" s="43" t="s">
        <v>0</v>
      </c>
      <c r="E12" s="53">
        <v>3</v>
      </c>
      <c r="F12" s="23"/>
      <c r="G12" s="23"/>
    </row>
    <row r="13" spans="1:7" s="28" customFormat="1" ht="20.25" customHeight="1" x14ac:dyDescent="0.25">
      <c r="A13" s="19" t="s">
        <v>126</v>
      </c>
      <c r="B13" s="40" t="s">
        <v>15</v>
      </c>
      <c r="C13" s="43" t="s">
        <v>51</v>
      </c>
      <c r="D13" s="43" t="s">
        <v>0</v>
      </c>
      <c r="E13" s="53">
        <v>1</v>
      </c>
      <c r="F13" s="23"/>
      <c r="G13" s="23"/>
    </row>
    <row r="14" spans="1:7" s="28" customFormat="1" ht="20.25" customHeight="1" x14ac:dyDescent="0.25">
      <c r="A14" s="19" t="s">
        <v>127</v>
      </c>
      <c r="B14" s="40" t="s">
        <v>15</v>
      </c>
      <c r="C14" s="43" t="s">
        <v>52</v>
      </c>
      <c r="D14" s="43" t="s">
        <v>0</v>
      </c>
      <c r="E14" s="53">
        <v>1</v>
      </c>
      <c r="F14" s="23"/>
      <c r="G14" s="23"/>
    </row>
    <row r="15" spans="1:7" s="28" customFormat="1" ht="19.5" customHeight="1" x14ac:dyDescent="0.25">
      <c r="A15" s="19" t="s">
        <v>128</v>
      </c>
      <c r="B15" s="40" t="s">
        <v>15</v>
      </c>
      <c r="C15" s="43" t="s">
        <v>53</v>
      </c>
      <c r="D15" s="43" t="s">
        <v>0</v>
      </c>
      <c r="E15" s="53">
        <v>1</v>
      </c>
      <c r="F15" s="23"/>
      <c r="G15" s="23"/>
    </row>
    <row r="16" spans="1:7" s="28" customFormat="1" ht="18.75" customHeight="1" x14ac:dyDescent="0.25">
      <c r="A16" s="19" t="s">
        <v>129</v>
      </c>
      <c r="B16" s="40" t="s">
        <v>15</v>
      </c>
      <c r="C16" s="43" t="s">
        <v>56</v>
      </c>
      <c r="D16" s="43" t="s">
        <v>0</v>
      </c>
      <c r="E16" s="53">
        <v>2</v>
      </c>
      <c r="F16" s="23"/>
      <c r="G16" s="23"/>
    </row>
    <row r="17" spans="1:7" s="28" customFormat="1" ht="22.5" customHeight="1" x14ac:dyDescent="0.25">
      <c r="A17" s="19" t="s">
        <v>130</v>
      </c>
      <c r="B17" s="40" t="s">
        <v>15</v>
      </c>
      <c r="C17" s="43" t="s">
        <v>59</v>
      </c>
      <c r="D17" s="43" t="s">
        <v>0</v>
      </c>
      <c r="E17" s="53">
        <v>18</v>
      </c>
      <c r="F17" s="23"/>
      <c r="G17" s="23"/>
    </row>
    <row r="18" spans="1:7" s="28" customFormat="1" ht="18" customHeight="1" x14ac:dyDescent="0.25">
      <c r="A18" s="19" t="s">
        <v>131</v>
      </c>
      <c r="B18" s="40" t="s">
        <v>15</v>
      </c>
      <c r="C18" s="43" t="s">
        <v>60</v>
      </c>
      <c r="D18" s="43" t="s">
        <v>0</v>
      </c>
      <c r="E18" s="53">
        <v>11</v>
      </c>
      <c r="F18" s="23"/>
      <c r="G18" s="23"/>
    </row>
    <row r="19" spans="1:7" s="28" customFormat="1" ht="21" customHeight="1" x14ac:dyDescent="0.25">
      <c r="A19" s="19" t="s">
        <v>132</v>
      </c>
      <c r="B19" s="40" t="s">
        <v>15</v>
      </c>
      <c r="C19" s="43" t="s">
        <v>61</v>
      </c>
      <c r="D19" s="54" t="s">
        <v>0</v>
      </c>
      <c r="E19" s="53">
        <v>10</v>
      </c>
      <c r="F19" s="23"/>
      <c r="G19" s="23"/>
    </row>
    <row r="20" spans="1:7" s="28" customFormat="1" ht="20.25" customHeight="1" x14ac:dyDescent="0.25">
      <c r="A20" s="32" t="s">
        <v>133</v>
      </c>
      <c r="B20" s="55" t="s">
        <v>15</v>
      </c>
      <c r="C20" s="35" t="s">
        <v>63</v>
      </c>
      <c r="D20" s="30" t="s">
        <v>0</v>
      </c>
      <c r="E20" s="52">
        <v>4</v>
      </c>
      <c r="F20" s="52"/>
      <c r="G20" s="56"/>
    </row>
    <row r="21" spans="1:7" s="28" customFormat="1" ht="20.25" customHeight="1" x14ac:dyDescent="0.25">
      <c r="A21" s="22" t="s">
        <v>134</v>
      </c>
      <c r="B21" s="55" t="s">
        <v>15</v>
      </c>
      <c r="C21" s="26" t="s">
        <v>194</v>
      </c>
      <c r="D21" s="33" t="s">
        <v>0</v>
      </c>
      <c r="E21" s="27">
        <v>2</v>
      </c>
      <c r="F21" s="47"/>
      <c r="G21" s="27"/>
    </row>
    <row r="22" spans="1:7" s="28" customFormat="1" ht="18.75" customHeight="1" x14ac:dyDescent="0.25">
      <c r="A22" s="22" t="s">
        <v>135</v>
      </c>
      <c r="B22" s="55" t="s">
        <v>15</v>
      </c>
      <c r="C22" s="57" t="s">
        <v>66</v>
      </c>
      <c r="D22" s="38" t="s">
        <v>0</v>
      </c>
      <c r="E22" s="23">
        <v>6</v>
      </c>
      <c r="F22" s="47"/>
      <c r="G22" s="27"/>
    </row>
    <row r="23" spans="1:7" s="28" customFormat="1" ht="21" customHeight="1" x14ac:dyDescent="0.25">
      <c r="A23" s="22" t="s">
        <v>136</v>
      </c>
      <c r="B23" s="55" t="s">
        <v>15</v>
      </c>
      <c r="C23" s="57" t="s">
        <v>137</v>
      </c>
      <c r="D23" s="38" t="s">
        <v>0</v>
      </c>
      <c r="E23" s="23">
        <v>16</v>
      </c>
      <c r="F23" s="47"/>
      <c r="G23" s="27"/>
    </row>
    <row r="24" spans="1:7" s="28" customFormat="1" ht="21.75" customHeight="1" x14ac:dyDescent="0.25">
      <c r="A24" s="22" t="s">
        <v>138</v>
      </c>
      <c r="B24" s="55" t="s">
        <v>15</v>
      </c>
      <c r="C24" s="57" t="s">
        <v>139</v>
      </c>
      <c r="D24" s="38" t="s">
        <v>0</v>
      </c>
      <c r="E24" s="23">
        <v>10</v>
      </c>
      <c r="F24" s="47"/>
      <c r="G24" s="27"/>
    </row>
    <row r="25" spans="1:7" ht="21.75" customHeight="1" x14ac:dyDescent="0.25">
      <c r="A25" s="6"/>
      <c r="B25" s="7"/>
      <c r="C25" s="8" t="s">
        <v>72</v>
      </c>
      <c r="D25" s="9" t="s">
        <v>71</v>
      </c>
      <c r="E25" s="10">
        <f>SUM(E9:E24)</f>
        <v>162</v>
      </c>
      <c r="F25" s="11" t="s">
        <v>71</v>
      </c>
      <c r="G25" s="12"/>
    </row>
    <row r="26" spans="1:7" ht="18" customHeight="1" x14ac:dyDescent="0.25"/>
    <row r="27" spans="1:7" ht="46.5" customHeight="1" x14ac:dyDescent="0.25">
      <c r="A27" s="5"/>
      <c r="B27" s="81" t="s">
        <v>120</v>
      </c>
      <c r="C27" s="81"/>
      <c r="D27" s="81"/>
      <c r="E27" s="81"/>
      <c r="F27" s="81"/>
      <c r="G27" s="81"/>
    </row>
    <row r="28" spans="1:7" ht="30" customHeight="1" x14ac:dyDescent="0.25"/>
    <row r="29" spans="1:7" ht="44.25" customHeight="1" x14ac:dyDescent="0.25"/>
    <row r="30" spans="1:7" ht="44.25" customHeight="1" x14ac:dyDescent="0.25"/>
    <row r="31" spans="1:7" ht="44.25" customHeight="1" x14ac:dyDescent="0.25"/>
    <row r="32" spans="1:7" ht="44.25" customHeight="1" x14ac:dyDescent="0.25"/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  <row r="39" ht="44.25" customHeight="1" x14ac:dyDescent="0.25"/>
    <row r="40" ht="44.25" customHeight="1" x14ac:dyDescent="0.25"/>
    <row r="41" ht="44.25" customHeight="1" x14ac:dyDescent="0.25"/>
    <row r="42" ht="44.25" customHeight="1" x14ac:dyDescent="0.25"/>
    <row r="43" ht="44.25" customHeight="1" x14ac:dyDescent="0.25"/>
    <row r="44" ht="44.25" customHeight="1" x14ac:dyDescent="0.25"/>
    <row r="45" ht="44.25" customHeight="1" x14ac:dyDescent="0.25"/>
    <row r="46" ht="44.25" customHeight="1" x14ac:dyDescent="0.25"/>
    <row r="47" ht="44.25" customHeight="1" x14ac:dyDescent="0.25"/>
    <row r="48" ht="44.25" customHeight="1" x14ac:dyDescent="0.25"/>
    <row r="49" ht="44.25" customHeight="1" x14ac:dyDescent="0.25"/>
    <row r="50" ht="44.25" customHeight="1" x14ac:dyDescent="0.25"/>
    <row r="51" ht="44.25" customHeight="1" x14ac:dyDescent="0.25"/>
    <row r="52" ht="44.25" customHeight="1" x14ac:dyDescent="0.25"/>
    <row r="53" ht="44.25" customHeight="1" x14ac:dyDescent="0.25"/>
    <row r="54" ht="44.25" customHeight="1" x14ac:dyDescent="0.25"/>
    <row r="55" ht="44.25" customHeight="1" x14ac:dyDescent="0.25"/>
    <row r="56" ht="44.25" customHeight="1" x14ac:dyDescent="0.25"/>
    <row r="57" ht="44.25" customHeight="1" x14ac:dyDescent="0.25"/>
    <row r="58" ht="44.25" customHeight="1" x14ac:dyDescent="0.25"/>
    <row r="59" ht="44.25" customHeight="1" x14ac:dyDescent="0.25"/>
    <row r="60" ht="44.25" customHeight="1" x14ac:dyDescent="0.25"/>
    <row r="61" ht="44.25" customHeight="1" x14ac:dyDescent="0.25"/>
    <row r="62" ht="44.25" customHeight="1" x14ac:dyDescent="0.25"/>
    <row r="63" ht="44.25" customHeight="1" x14ac:dyDescent="0.25"/>
    <row r="64" ht="44.25" customHeight="1" x14ac:dyDescent="0.25"/>
    <row r="65" ht="44.25" customHeight="1" x14ac:dyDescent="0.25"/>
    <row r="66" ht="44.25" customHeight="1" x14ac:dyDescent="0.25"/>
    <row r="67" ht="44.25" customHeight="1" x14ac:dyDescent="0.25"/>
    <row r="68" ht="44.25" customHeight="1" x14ac:dyDescent="0.25"/>
    <row r="69" ht="44.25" customHeight="1" x14ac:dyDescent="0.25"/>
    <row r="70" ht="44.25" customHeight="1" x14ac:dyDescent="0.25"/>
    <row r="71" ht="44.25" customHeight="1" x14ac:dyDescent="0.25"/>
    <row r="72" ht="44.25" customHeight="1" x14ac:dyDescent="0.25"/>
    <row r="73" ht="44.25" customHeight="1" x14ac:dyDescent="0.25"/>
    <row r="74" ht="44.25" customHeight="1" x14ac:dyDescent="0.25"/>
    <row r="75" ht="44.25" customHeight="1" x14ac:dyDescent="0.25"/>
    <row r="76" ht="44.25" customHeight="1" x14ac:dyDescent="0.25"/>
    <row r="77" ht="44.25" customHeight="1" x14ac:dyDescent="0.25"/>
    <row r="78" ht="44.25" customHeight="1" x14ac:dyDescent="0.25"/>
    <row r="79" ht="44.25" customHeight="1" x14ac:dyDescent="0.25"/>
    <row r="80" ht="44.25" customHeight="1" x14ac:dyDescent="0.25"/>
    <row r="81" ht="44.25" customHeight="1" x14ac:dyDescent="0.25"/>
    <row r="82" ht="44.25" customHeight="1" x14ac:dyDescent="0.25"/>
    <row r="83" ht="44.25" customHeight="1" x14ac:dyDescent="0.25"/>
    <row r="84" ht="44.25" customHeight="1" x14ac:dyDescent="0.25"/>
    <row r="85" ht="44.25" customHeight="1" x14ac:dyDescent="0.25"/>
    <row r="86" ht="44.25" customHeight="1" x14ac:dyDescent="0.25"/>
    <row r="87" ht="44.25" customHeight="1" x14ac:dyDescent="0.25"/>
    <row r="88" ht="44.25" customHeight="1" x14ac:dyDescent="0.25"/>
    <row r="89" ht="44.25" customHeight="1" x14ac:dyDescent="0.25"/>
    <row r="90" ht="44.25" customHeight="1" x14ac:dyDescent="0.25"/>
    <row r="91" ht="44.25" customHeight="1" x14ac:dyDescent="0.25"/>
    <row r="92" ht="44.25" customHeight="1" x14ac:dyDescent="0.25"/>
    <row r="93" ht="44.25" customHeight="1" x14ac:dyDescent="0.25"/>
    <row r="94" ht="44.25" customHeight="1" x14ac:dyDescent="0.25"/>
    <row r="95" ht="44.25" customHeight="1" x14ac:dyDescent="0.25"/>
    <row r="96" ht="44.25" customHeight="1" x14ac:dyDescent="0.25"/>
    <row r="97" ht="44.25" customHeight="1" x14ac:dyDescent="0.25"/>
    <row r="98" ht="44.25" customHeight="1" x14ac:dyDescent="0.25"/>
    <row r="99" ht="44.25" customHeight="1" x14ac:dyDescent="0.25"/>
    <row r="100" ht="44.25" customHeight="1" x14ac:dyDescent="0.25"/>
    <row r="101" ht="44.25" customHeight="1" x14ac:dyDescent="0.25"/>
    <row r="102" ht="44.25" customHeight="1" x14ac:dyDescent="0.25"/>
    <row r="103" ht="44.25" customHeight="1" x14ac:dyDescent="0.25"/>
    <row r="104" ht="44.25" customHeight="1" x14ac:dyDescent="0.25"/>
    <row r="105" ht="44.25" customHeight="1" x14ac:dyDescent="0.25"/>
    <row r="106" ht="44.25" customHeight="1" x14ac:dyDescent="0.25"/>
    <row r="107" ht="44.25" customHeight="1" x14ac:dyDescent="0.25"/>
    <row r="108" ht="44.25" customHeight="1" x14ac:dyDescent="0.25"/>
    <row r="109" ht="44.25" customHeight="1" x14ac:dyDescent="0.25"/>
    <row r="110" ht="44.25" customHeight="1" x14ac:dyDescent="0.25"/>
    <row r="111" ht="44.25" customHeight="1" x14ac:dyDescent="0.25"/>
    <row r="112" ht="44.25" customHeight="1" x14ac:dyDescent="0.25"/>
    <row r="113" ht="44.25" customHeight="1" x14ac:dyDescent="0.25"/>
    <row r="114" ht="44.25" customHeight="1" x14ac:dyDescent="0.25"/>
    <row r="115" ht="44.25" customHeight="1" x14ac:dyDescent="0.25"/>
    <row r="116" ht="44.25" customHeight="1" x14ac:dyDescent="0.25"/>
    <row r="117" ht="44.25" customHeight="1" x14ac:dyDescent="0.25"/>
    <row r="118" ht="44.25" customHeight="1" x14ac:dyDescent="0.25"/>
    <row r="119" ht="44.25" customHeight="1" x14ac:dyDescent="0.25"/>
    <row r="120" ht="44.25" customHeight="1" x14ac:dyDescent="0.25"/>
    <row r="121" ht="44.25" customHeight="1" x14ac:dyDescent="0.25"/>
    <row r="122" ht="44.25" customHeight="1" x14ac:dyDescent="0.25"/>
    <row r="123" ht="44.25" customHeight="1" x14ac:dyDescent="0.25"/>
    <row r="124" ht="44.25" customHeight="1" x14ac:dyDescent="0.25"/>
    <row r="125" ht="44.25" customHeight="1" x14ac:dyDescent="0.25"/>
    <row r="126" ht="44.25" customHeight="1" x14ac:dyDescent="0.25"/>
    <row r="127" ht="44.25" customHeight="1" x14ac:dyDescent="0.25"/>
    <row r="128" ht="44.25" customHeight="1" x14ac:dyDescent="0.25"/>
    <row r="129" ht="44.25" customHeight="1" x14ac:dyDescent="0.25"/>
    <row r="130" ht="44.25" customHeight="1" x14ac:dyDescent="0.25"/>
    <row r="131" ht="44.25" customHeight="1" x14ac:dyDescent="0.25"/>
    <row r="132" ht="44.25" customHeight="1" x14ac:dyDescent="0.25"/>
    <row r="133" ht="44.25" customHeight="1" x14ac:dyDescent="0.25"/>
  </sheetData>
  <mergeCells count="10">
    <mergeCell ref="B27:G27"/>
    <mergeCell ref="D1:G1"/>
    <mergeCell ref="B3:F3"/>
    <mergeCell ref="A5:A7"/>
    <mergeCell ref="B5:B7"/>
    <mergeCell ref="C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N18" sqref="N18"/>
    </sheetView>
  </sheetViews>
  <sheetFormatPr defaultRowHeight="15" x14ac:dyDescent="0.25"/>
  <cols>
    <col min="1" max="1" width="14.7109375" style="13" customWidth="1"/>
    <col min="2" max="2" width="34.140625" style="14" customWidth="1"/>
    <col min="3" max="3" width="49.5703125" style="5" customWidth="1"/>
    <col min="4" max="4" width="7.85546875" style="15" customWidth="1"/>
    <col min="5" max="5" width="11.28515625" style="5" customWidth="1"/>
    <col min="6" max="6" width="10.140625" style="5" customWidth="1"/>
    <col min="7" max="7" width="11.28515625" style="5" customWidth="1"/>
    <col min="8" max="16384" width="9.140625" style="5"/>
  </cols>
  <sheetData>
    <row r="1" spans="1:7" s="1" customFormat="1" x14ac:dyDescent="0.25">
      <c r="D1" s="66" t="s">
        <v>67</v>
      </c>
      <c r="E1" s="66"/>
      <c r="F1" s="66"/>
      <c r="G1" s="66"/>
    </row>
    <row r="2" spans="1:7" s="1" customFormat="1" x14ac:dyDescent="0.25">
      <c r="D2" s="2"/>
      <c r="F2" s="3"/>
      <c r="G2" s="3"/>
    </row>
    <row r="3" spans="1:7" s="1" customFormat="1" ht="37.5" customHeight="1" x14ac:dyDescent="0.25">
      <c r="A3" s="67" t="s">
        <v>151</v>
      </c>
      <c r="B3" s="67"/>
      <c r="C3" s="67"/>
      <c r="D3" s="67"/>
      <c r="E3" s="67"/>
      <c r="F3" s="67"/>
      <c r="G3" s="67"/>
    </row>
    <row r="4" spans="1:7" s="1" customFormat="1" ht="15.75" thickBot="1" x14ac:dyDescent="0.3">
      <c r="D4" s="4"/>
      <c r="F4" s="3"/>
      <c r="G4" s="3"/>
    </row>
    <row r="5" spans="1:7" s="1" customFormat="1" x14ac:dyDescent="0.25">
      <c r="A5" s="72" t="s">
        <v>18</v>
      </c>
      <c r="B5" s="75" t="s">
        <v>19</v>
      </c>
      <c r="C5" s="75" t="s">
        <v>20</v>
      </c>
      <c r="D5" s="78" t="s">
        <v>21</v>
      </c>
      <c r="E5" s="82" t="s">
        <v>68</v>
      </c>
      <c r="F5" s="69" t="s">
        <v>70</v>
      </c>
      <c r="G5" s="69" t="s">
        <v>69</v>
      </c>
    </row>
    <row r="6" spans="1:7" s="1" customFormat="1" x14ac:dyDescent="0.25">
      <c r="A6" s="73"/>
      <c r="B6" s="76"/>
      <c r="C6" s="76"/>
      <c r="D6" s="79"/>
      <c r="E6" s="83"/>
      <c r="F6" s="70"/>
      <c r="G6" s="70"/>
    </row>
    <row r="7" spans="1:7" s="1" customFormat="1" ht="15.75" thickBot="1" x14ac:dyDescent="0.3">
      <c r="A7" s="74"/>
      <c r="B7" s="76"/>
      <c r="C7" s="76"/>
      <c r="D7" s="79"/>
      <c r="E7" s="83"/>
      <c r="F7" s="70"/>
      <c r="G7" s="70"/>
    </row>
    <row r="8" spans="1:7" s="18" customFormat="1" ht="19.5" customHeight="1" x14ac:dyDescent="0.25">
      <c r="A8" s="44" t="s">
        <v>142</v>
      </c>
      <c r="B8" s="58"/>
      <c r="C8" s="45"/>
      <c r="D8" s="45"/>
      <c r="E8" s="45"/>
      <c r="F8" s="45"/>
      <c r="G8" s="45"/>
    </row>
    <row r="9" spans="1:7" s="28" customFormat="1" ht="23.25" customHeight="1" x14ac:dyDescent="0.25">
      <c r="A9" s="22" t="s">
        <v>143</v>
      </c>
      <c r="B9" s="59" t="s">
        <v>33</v>
      </c>
      <c r="C9" s="24" t="s">
        <v>186</v>
      </c>
      <c r="D9" s="38" t="s">
        <v>2</v>
      </c>
      <c r="E9" s="22">
        <v>4</v>
      </c>
      <c r="F9" s="23"/>
      <c r="G9" s="23"/>
    </row>
    <row r="10" spans="1:7" s="28" customFormat="1" ht="36" customHeight="1" x14ac:dyDescent="0.25">
      <c r="A10" s="22" t="s">
        <v>144</v>
      </c>
      <c r="B10" s="59" t="s">
        <v>41</v>
      </c>
      <c r="C10" s="24" t="s">
        <v>187</v>
      </c>
      <c r="D10" s="38" t="s">
        <v>0</v>
      </c>
      <c r="E10" s="22">
        <v>26</v>
      </c>
      <c r="F10" s="22"/>
      <c r="G10" s="22"/>
    </row>
    <row r="11" spans="1:7" s="28" customFormat="1" ht="22.5" customHeight="1" x14ac:dyDescent="0.25">
      <c r="A11" s="36" t="s">
        <v>145</v>
      </c>
      <c r="B11" s="59" t="s">
        <v>41</v>
      </c>
      <c r="C11" s="20" t="s">
        <v>188</v>
      </c>
      <c r="D11" s="35" t="s">
        <v>0</v>
      </c>
      <c r="E11" s="36">
        <v>2</v>
      </c>
      <c r="F11" s="36"/>
      <c r="G11" s="50"/>
    </row>
    <row r="12" spans="1:7" s="28" customFormat="1" ht="20.25" customHeight="1" x14ac:dyDescent="0.25">
      <c r="A12" s="36" t="s">
        <v>146</v>
      </c>
      <c r="B12" s="59" t="s">
        <v>41</v>
      </c>
      <c r="C12" s="20" t="s">
        <v>147</v>
      </c>
      <c r="D12" s="35" t="s">
        <v>0</v>
      </c>
      <c r="E12" s="36">
        <v>2</v>
      </c>
      <c r="F12" s="36"/>
      <c r="G12" s="50"/>
    </row>
    <row r="13" spans="1:7" s="28" customFormat="1" ht="35.25" customHeight="1" x14ac:dyDescent="0.25">
      <c r="A13" s="22" t="s">
        <v>148</v>
      </c>
      <c r="B13" s="55" t="s">
        <v>15</v>
      </c>
      <c r="C13" s="21" t="s">
        <v>189</v>
      </c>
      <c r="D13" s="24" t="s">
        <v>0</v>
      </c>
      <c r="E13" s="22">
        <v>3</v>
      </c>
      <c r="F13" s="23"/>
      <c r="G13" s="22"/>
    </row>
    <row r="14" spans="1:7" s="28" customFormat="1" ht="33.75" customHeight="1" x14ac:dyDescent="0.25">
      <c r="A14" s="22" t="s">
        <v>149</v>
      </c>
      <c r="B14" s="55" t="s">
        <v>15</v>
      </c>
      <c r="C14" s="21" t="s">
        <v>190</v>
      </c>
      <c r="D14" s="24" t="s">
        <v>0</v>
      </c>
      <c r="E14" s="22">
        <v>7</v>
      </c>
      <c r="F14" s="23"/>
      <c r="G14" s="22"/>
    </row>
    <row r="15" spans="1:7" s="28" customFormat="1" ht="30.75" customHeight="1" x14ac:dyDescent="0.25">
      <c r="A15" s="22" t="s">
        <v>150</v>
      </c>
      <c r="B15" s="55" t="s">
        <v>15</v>
      </c>
      <c r="C15" s="21" t="s">
        <v>16</v>
      </c>
      <c r="D15" s="24" t="s">
        <v>0</v>
      </c>
      <c r="E15" s="22">
        <v>9</v>
      </c>
      <c r="F15" s="23"/>
      <c r="G15" s="22"/>
    </row>
    <row r="16" spans="1:7" x14ac:dyDescent="0.25">
      <c r="A16" s="6"/>
      <c r="B16" s="7"/>
      <c r="C16" s="8" t="s">
        <v>72</v>
      </c>
      <c r="D16" s="9" t="s">
        <v>71</v>
      </c>
      <c r="E16" s="10">
        <f>SUM(E9:E15)</f>
        <v>53</v>
      </c>
      <c r="F16" s="11" t="s">
        <v>71</v>
      </c>
      <c r="G16" s="12"/>
    </row>
    <row r="18" spans="1:7" ht="45.75" customHeight="1" x14ac:dyDescent="0.25">
      <c r="A18" s="5"/>
      <c r="B18" s="81" t="s">
        <v>120</v>
      </c>
      <c r="C18" s="81"/>
      <c r="D18" s="81"/>
      <c r="E18" s="81"/>
      <c r="F18" s="81"/>
      <c r="G18" s="81"/>
    </row>
  </sheetData>
  <mergeCells count="10">
    <mergeCell ref="B18:G18"/>
    <mergeCell ref="D1:G1"/>
    <mergeCell ref="A5:A7"/>
    <mergeCell ref="B5:B7"/>
    <mergeCell ref="C5:C7"/>
    <mergeCell ref="D5:D7"/>
    <mergeCell ref="E5:E7"/>
    <mergeCell ref="F5:F7"/>
    <mergeCell ref="G5:G7"/>
    <mergeCell ref="A3:G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B29" sqref="B29:G29"/>
    </sheetView>
  </sheetViews>
  <sheetFormatPr defaultRowHeight="15" x14ac:dyDescent="0.25"/>
  <cols>
    <col min="1" max="1" width="15.5703125" style="13" customWidth="1"/>
    <col min="2" max="2" width="41" style="14" customWidth="1"/>
    <col min="3" max="3" width="51.140625" style="5" customWidth="1"/>
    <col min="4" max="4" width="7.85546875" style="15" customWidth="1"/>
    <col min="5" max="7" width="11.28515625" style="5" customWidth="1"/>
    <col min="8" max="16384" width="9.140625" style="5"/>
  </cols>
  <sheetData>
    <row r="1" spans="1:7" s="1" customFormat="1" x14ac:dyDescent="0.25">
      <c r="D1" s="66" t="s">
        <v>67</v>
      </c>
      <c r="E1" s="66"/>
      <c r="F1" s="66"/>
      <c r="G1" s="66"/>
    </row>
    <row r="2" spans="1:7" s="1" customFormat="1" x14ac:dyDescent="0.25">
      <c r="D2" s="2"/>
      <c r="F2" s="3"/>
      <c r="G2" s="3"/>
    </row>
    <row r="3" spans="1:7" s="1" customFormat="1" ht="36" customHeight="1" x14ac:dyDescent="0.25">
      <c r="A3" s="67" t="s">
        <v>173</v>
      </c>
      <c r="B3" s="67"/>
      <c r="C3" s="67"/>
      <c r="D3" s="67"/>
      <c r="E3" s="67"/>
      <c r="F3" s="67"/>
      <c r="G3" s="67"/>
    </row>
    <row r="4" spans="1:7" s="1" customFormat="1" ht="15.75" thickBot="1" x14ac:dyDescent="0.3">
      <c r="D4" s="4"/>
      <c r="F4" s="3"/>
      <c r="G4" s="3"/>
    </row>
    <row r="5" spans="1:7" s="1" customFormat="1" x14ac:dyDescent="0.25">
      <c r="A5" s="72" t="s">
        <v>18</v>
      </c>
      <c r="B5" s="75" t="s">
        <v>19</v>
      </c>
      <c r="C5" s="75" t="s">
        <v>20</v>
      </c>
      <c r="D5" s="78" t="s">
        <v>21</v>
      </c>
      <c r="E5" s="82" t="s">
        <v>68</v>
      </c>
      <c r="F5" s="69" t="s">
        <v>70</v>
      </c>
      <c r="G5" s="69" t="s">
        <v>69</v>
      </c>
    </row>
    <row r="6" spans="1:7" s="1" customFormat="1" x14ac:dyDescent="0.25">
      <c r="A6" s="73"/>
      <c r="B6" s="76"/>
      <c r="C6" s="76"/>
      <c r="D6" s="79"/>
      <c r="E6" s="83"/>
      <c r="F6" s="70"/>
      <c r="G6" s="70"/>
    </row>
    <row r="7" spans="1:7" s="1" customFormat="1" ht="15.75" thickBot="1" x14ac:dyDescent="0.3">
      <c r="A7" s="74"/>
      <c r="B7" s="76"/>
      <c r="C7" s="76"/>
      <c r="D7" s="79"/>
      <c r="E7" s="83"/>
      <c r="F7" s="70"/>
      <c r="G7" s="70"/>
    </row>
    <row r="8" spans="1:7" s="18" customFormat="1" ht="21.75" customHeight="1" x14ac:dyDescent="0.25">
      <c r="A8" s="44" t="s">
        <v>152</v>
      </c>
      <c r="B8" s="58"/>
      <c r="C8" s="45"/>
      <c r="D8" s="45"/>
      <c r="E8" s="45"/>
      <c r="F8" s="45"/>
      <c r="G8" s="45"/>
    </row>
    <row r="9" spans="1:7" s="18" customFormat="1" ht="21" customHeight="1" x14ac:dyDescent="0.25">
      <c r="A9" s="22" t="s">
        <v>153</v>
      </c>
      <c r="B9" s="59" t="s">
        <v>33</v>
      </c>
      <c r="C9" s="21" t="s">
        <v>154</v>
      </c>
      <c r="D9" s="21" t="s">
        <v>2</v>
      </c>
      <c r="E9" s="22">
        <v>10</v>
      </c>
      <c r="F9" s="23"/>
      <c r="G9" s="23"/>
    </row>
    <row r="10" spans="1:7" s="18" customFormat="1" ht="19.5" customHeight="1" x14ac:dyDescent="0.25">
      <c r="A10" s="22" t="s">
        <v>155</v>
      </c>
      <c r="B10" s="59" t="s">
        <v>33</v>
      </c>
      <c r="C10" s="24" t="s">
        <v>191</v>
      </c>
      <c r="D10" s="21" t="s">
        <v>0</v>
      </c>
      <c r="E10" s="60">
        <v>1</v>
      </c>
      <c r="F10" s="60"/>
      <c r="G10" s="23"/>
    </row>
    <row r="11" spans="1:7" s="28" customFormat="1" ht="15.75" customHeight="1" x14ac:dyDescent="0.25">
      <c r="A11" s="22" t="s">
        <v>156</v>
      </c>
      <c r="B11" s="59" t="s">
        <v>33</v>
      </c>
      <c r="C11" s="26" t="s">
        <v>32</v>
      </c>
      <c r="D11" s="21" t="s">
        <v>0</v>
      </c>
      <c r="E11" s="27">
        <v>2</v>
      </c>
      <c r="F11" s="47"/>
      <c r="G11" s="27"/>
    </row>
    <row r="12" spans="1:7" s="28" customFormat="1" ht="21" customHeight="1" x14ac:dyDescent="0.25">
      <c r="A12" s="42" t="s">
        <v>157</v>
      </c>
      <c r="B12" s="59" t="s">
        <v>33</v>
      </c>
      <c r="C12" s="41" t="s">
        <v>4</v>
      </c>
      <c r="D12" s="40" t="s">
        <v>1</v>
      </c>
      <c r="E12" s="42">
        <v>12</v>
      </c>
      <c r="F12" s="42"/>
      <c r="G12" s="42"/>
    </row>
    <row r="13" spans="1:7" s="28" customFormat="1" ht="18.75" customHeight="1" x14ac:dyDescent="0.25">
      <c r="A13" s="22" t="s">
        <v>158</v>
      </c>
      <c r="B13" s="61" t="s">
        <v>7</v>
      </c>
      <c r="C13" s="21" t="s">
        <v>13</v>
      </c>
      <c r="D13" s="21" t="s">
        <v>0</v>
      </c>
      <c r="E13" s="22">
        <v>3</v>
      </c>
      <c r="F13" s="22"/>
      <c r="G13" s="23"/>
    </row>
    <row r="14" spans="1:7" s="28" customFormat="1" ht="18" customHeight="1" x14ac:dyDescent="0.25">
      <c r="A14" s="22" t="s">
        <v>159</v>
      </c>
      <c r="B14" s="62" t="s">
        <v>37</v>
      </c>
      <c r="C14" s="57" t="s">
        <v>38</v>
      </c>
      <c r="D14" s="38" t="s">
        <v>0</v>
      </c>
      <c r="E14" s="23">
        <v>10</v>
      </c>
      <c r="F14" s="47"/>
      <c r="G14" s="27"/>
    </row>
    <row r="15" spans="1:7" s="28" customFormat="1" ht="18.75" customHeight="1" x14ac:dyDescent="0.25">
      <c r="A15" s="22" t="s">
        <v>160</v>
      </c>
      <c r="B15" s="59" t="s">
        <v>41</v>
      </c>
      <c r="C15" s="21" t="s">
        <v>14</v>
      </c>
      <c r="D15" s="21" t="s">
        <v>0</v>
      </c>
      <c r="E15" s="22">
        <v>11</v>
      </c>
      <c r="F15" s="22"/>
      <c r="G15" s="22"/>
    </row>
    <row r="16" spans="1:7" s="28" customFormat="1" ht="19.5" customHeight="1" x14ac:dyDescent="0.25">
      <c r="A16" s="42" t="s">
        <v>161</v>
      </c>
      <c r="B16" s="59" t="s">
        <v>41</v>
      </c>
      <c r="C16" s="41" t="s">
        <v>162</v>
      </c>
      <c r="D16" s="40" t="s">
        <v>1</v>
      </c>
      <c r="E16" s="42">
        <v>7</v>
      </c>
      <c r="F16" s="42"/>
      <c r="G16" s="42"/>
    </row>
    <row r="17" spans="1:7" s="28" customFormat="1" ht="19.5" customHeight="1" x14ac:dyDescent="0.25">
      <c r="A17" s="22" t="s">
        <v>163</v>
      </c>
      <c r="B17" s="59" t="s">
        <v>41</v>
      </c>
      <c r="C17" s="21" t="s">
        <v>192</v>
      </c>
      <c r="D17" s="25" t="s">
        <v>0</v>
      </c>
      <c r="E17" s="22">
        <v>2</v>
      </c>
      <c r="F17" s="23"/>
      <c r="G17" s="23"/>
    </row>
    <row r="18" spans="1:7" s="28" customFormat="1" ht="17.25" customHeight="1" x14ac:dyDescent="0.25">
      <c r="A18" s="22" t="s">
        <v>164</v>
      </c>
      <c r="B18" s="59" t="s">
        <v>41</v>
      </c>
      <c r="C18" s="30" t="s">
        <v>39</v>
      </c>
      <c r="D18" s="51" t="s">
        <v>0</v>
      </c>
      <c r="E18" s="23">
        <v>14</v>
      </c>
      <c r="F18" s="23"/>
      <c r="G18" s="23"/>
    </row>
    <row r="19" spans="1:7" s="28" customFormat="1" ht="19.5" customHeight="1" x14ac:dyDescent="0.25">
      <c r="A19" s="22" t="s">
        <v>165</v>
      </c>
      <c r="B19" s="59" t="s">
        <v>41</v>
      </c>
      <c r="C19" s="21" t="s">
        <v>40</v>
      </c>
      <c r="D19" s="21" t="s">
        <v>1</v>
      </c>
      <c r="E19" s="22">
        <v>6</v>
      </c>
      <c r="F19" s="23"/>
      <c r="G19" s="23"/>
    </row>
    <row r="20" spans="1:7" s="28" customFormat="1" ht="17.25" customHeight="1" x14ac:dyDescent="0.25">
      <c r="A20" s="22" t="s">
        <v>166</v>
      </c>
      <c r="B20" s="59" t="s">
        <v>41</v>
      </c>
      <c r="C20" s="24" t="s">
        <v>42</v>
      </c>
      <c r="D20" s="21" t="s">
        <v>0</v>
      </c>
      <c r="E20" s="21">
        <v>9</v>
      </c>
      <c r="F20" s="63"/>
      <c r="G20" s="63"/>
    </row>
    <row r="21" spans="1:7" s="28" customFormat="1" ht="17.25" customHeight="1" x14ac:dyDescent="0.25">
      <c r="A21" s="22" t="s">
        <v>167</v>
      </c>
      <c r="B21" s="62" t="s">
        <v>5</v>
      </c>
      <c r="C21" s="21" t="s">
        <v>46</v>
      </c>
      <c r="D21" s="21" t="s">
        <v>2</v>
      </c>
      <c r="E21" s="22">
        <v>2</v>
      </c>
      <c r="F21" s="23"/>
      <c r="G21" s="23"/>
    </row>
    <row r="22" spans="1:7" s="28" customFormat="1" ht="21" customHeight="1" x14ac:dyDescent="0.25">
      <c r="A22" s="42" t="s">
        <v>168</v>
      </c>
      <c r="B22" s="55" t="s">
        <v>15</v>
      </c>
      <c r="C22" s="40" t="s">
        <v>193</v>
      </c>
      <c r="D22" s="40" t="s">
        <v>0</v>
      </c>
      <c r="E22" s="42">
        <v>1</v>
      </c>
      <c r="F22" s="42"/>
      <c r="G22" s="42"/>
    </row>
    <row r="23" spans="1:7" s="28" customFormat="1" ht="21.75" customHeight="1" x14ac:dyDescent="0.25">
      <c r="A23" s="42" t="s">
        <v>169</v>
      </c>
      <c r="B23" s="55" t="s">
        <v>15</v>
      </c>
      <c r="C23" s="41" t="s">
        <v>47</v>
      </c>
      <c r="D23" s="40"/>
      <c r="E23" s="42">
        <v>7</v>
      </c>
      <c r="F23" s="42"/>
      <c r="G23" s="42"/>
    </row>
    <row r="24" spans="1:7" s="28" customFormat="1" ht="18.75" customHeight="1" x14ac:dyDescent="0.25">
      <c r="A24" s="22" t="s">
        <v>170</v>
      </c>
      <c r="B24" s="55" t="s">
        <v>15</v>
      </c>
      <c r="C24" s="64" t="s">
        <v>57</v>
      </c>
      <c r="D24" s="43" t="s">
        <v>0</v>
      </c>
      <c r="E24" s="53">
        <v>17</v>
      </c>
      <c r="F24" s="23"/>
      <c r="G24" s="23"/>
    </row>
    <row r="25" spans="1:7" s="28" customFormat="1" ht="22.5" customHeight="1" x14ac:dyDescent="0.25">
      <c r="A25" s="22" t="s">
        <v>171</v>
      </c>
      <c r="B25" s="55" t="s">
        <v>15</v>
      </c>
      <c r="C25" s="64" t="s">
        <v>58</v>
      </c>
      <c r="D25" s="43" t="s">
        <v>2</v>
      </c>
      <c r="E25" s="53">
        <v>12</v>
      </c>
      <c r="F25" s="23"/>
      <c r="G25" s="23"/>
    </row>
    <row r="26" spans="1:7" s="28" customFormat="1" ht="18.75" customHeight="1" x14ac:dyDescent="0.25">
      <c r="A26" s="22" t="s">
        <v>172</v>
      </c>
      <c r="B26" s="40" t="s">
        <v>15</v>
      </c>
      <c r="C26" s="26" t="s">
        <v>65</v>
      </c>
      <c r="D26" s="38" t="s">
        <v>0</v>
      </c>
      <c r="E26" s="22">
        <v>4</v>
      </c>
      <c r="F26" s="23"/>
      <c r="G26" s="23"/>
    </row>
    <row r="27" spans="1:7" ht="18.75" customHeight="1" x14ac:dyDescent="0.25">
      <c r="A27" s="6"/>
      <c r="B27" s="7"/>
      <c r="C27" s="8" t="s">
        <v>72</v>
      </c>
      <c r="D27" s="9" t="s">
        <v>71</v>
      </c>
      <c r="E27" s="10">
        <f>SUM(E9:E26)</f>
        <v>130</v>
      </c>
      <c r="F27" s="11" t="s">
        <v>71</v>
      </c>
      <c r="G27" s="12"/>
    </row>
    <row r="29" spans="1:7" ht="45.75" customHeight="1" x14ac:dyDescent="0.25">
      <c r="A29" s="5"/>
      <c r="B29" s="81" t="s">
        <v>120</v>
      </c>
      <c r="C29" s="81"/>
      <c r="D29" s="81"/>
      <c r="E29" s="81"/>
      <c r="F29" s="81"/>
      <c r="G29" s="81"/>
    </row>
  </sheetData>
  <mergeCells count="10">
    <mergeCell ref="B29:G29"/>
    <mergeCell ref="D1:G1"/>
    <mergeCell ref="A5:A7"/>
    <mergeCell ref="B5:B7"/>
    <mergeCell ref="C5:C7"/>
    <mergeCell ref="D5:D7"/>
    <mergeCell ref="E5:E7"/>
    <mergeCell ref="F5:F7"/>
    <mergeCell ref="G5:G7"/>
    <mergeCell ref="A3:G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obr. 4a lot 1</vt:lpstr>
      <vt:lpstr>obr. 4a lot 2 </vt:lpstr>
      <vt:lpstr>obr. 4a lot 3</vt:lpstr>
      <vt:lpstr>obr. 4a lot 4</vt:lpstr>
      <vt:lpstr>obr. 4a lot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</cp:lastModifiedBy>
  <cp:lastPrinted>2015-12-22T11:14:30Z</cp:lastPrinted>
  <dcterms:created xsi:type="dcterms:W3CDTF">2013-02-19T09:53:52Z</dcterms:created>
  <dcterms:modified xsi:type="dcterms:W3CDTF">2015-12-22T11:17:22Z</dcterms:modified>
</cp:coreProperties>
</file>